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79A4E2AE-5BF5-4488-9E24-4B7C38045FA1}" xr6:coauthVersionLast="45" xr6:coauthVersionMax="45" xr10:uidLastSave="{00000000-0000-0000-0000-000000000000}"/>
  <bookViews>
    <workbookView xWindow="2340" yWindow="630" windowWidth="25050" windowHeight="14970" xr2:uid="{00000000-000D-0000-FFFF-FFFF00000000}"/>
  </bookViews>
  <sheets>
    <sheet name="с 7 до 11" sheetId="4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6" i="4" l="1"/>
  <c r="E66" i="4"/>
  <c r="D66" i="4"/>
  <c r="F76" i="4"/>
  <c r="E76" i="4"/>
  <c r="D76" i="4"/>
  <c r="F86" i="4"/>
  <c r="E86" i="4"/>
  <c r="D86" i="4"/>
  <c r="F95" i="4"/>
  <c r="E95" i="4"/>
  <c r="D95" i="4"/>
  <c r="F103" i="4"/>
  <c r="E103" i="4" l="1"/>
  <c r="D103" i="4"/>
  <c r="D32" i="4"/>
  <c r="E32" i="4"/>
  <c r="F32" i="4"/>
  <c r="F47" i="4"/>
  <c r="E47" i="4"/>
  <c r="D47" i="4"/>
  <c r="D39" i="4"/>
  <c r="E39" i="4"/>
  <c r="F39" i="4"/>
  <c r="F22" i="4"/>
  <c r="E22" i="4"/>
  <c r="D22" i="4"/>
</calcChain>
</file>

<file path=xl/sharedStrings.xml><?xml version="1.0" encoding="utf-8"?>
<sst xmlns="http://schemas.openxmlformats.org/spreadsheetml/2006/main" count="274" uniqueCount="173">
  <si>
    <t>№ рец.</t>
  </si>
  <si>
    <t>Наименование блюда</t>
  </si>
  <si>
    <t>Масса</t>
  </si>
  <si>
    <t>блюда</t>
  </si>
  <si>
    <t>гр.</t>
  </si>
  <si>
    <t>Пищевая ценность гр.</t>
  </si>
  <si>
    <t>белки</t>
  </si>
  <si>
    <t>жиры</t>
  </si>
  <si>
    <t>углеводы</t>
  </si>
  <si>
    <t>Энергетич.</t>
  </si>
  <si>
    <t xml:space="preserve">ценность </t>
  </si>
  <si>
    <t>ккал/Дж</t>
  </si>
  <si>
    <t>1/25</t>
  </si>
  <si>
    <t>1/100</t>
  </si>
  <si>
    <t>1/200</t>
  </si>
  <si>
    <t>1/150</t>
  </si>
  <si>
    <t>Хлеб из пшенич.муки "Домашний"</t>
  </si>
  <si>
    <t xml:space="preserve">                    ИТОГО</t>
  </si>
  <si>
    <t xml:space="preserve">                  ЗАВТРАК:</t>
  </si>
  <si>
    <t xml:space="preserve">                      ИТОГО</t>
  </si>
  <si>
    <t xml:space="preserve">                      ЗАВТРАК:</t>
  </si>
  <si>
    <t xml:space="preserve">                       ИТОГО</t>
  </si>
  <si>
    <t xml:space="preserve">            ЗАВТРАК:</t>
  </si>
  <si>
    <t xml:space="preserve">                 ЗАВТРАК:</t>
  </si>
  <si>
    <t xml:space="preserve">                     ИТОГО</t>
  </si>
  <si>
    <t xml:space="preserve">                ЗАВТРАК:</t>
  </si>
  <si>
    <t xml:space="preserve">          ПОНЕДЕЛЬНИК</t>
  </si>
  <si>
    <t>53/222</t>
  </si>
  <si>
    <t>Кисель из концентрата</t>
  </si>
  <si>
    <t>120/502</t>
  </si>
  <si>
    <t>Каша гречневая рассыпчатая</t>
  </si>
  <si>
    <t>ТК-7</t>
  </si>
  <si>
    <t>1/80</t>
  </si>
  <si>
    <t>167/825</t>
  </si>
  <si>
    <t>Булочка "Домашняя"</t>
  </si>
  <si>
    <t>1/10</t>
  </si>
  <si>
    <t xml:space="preserve">Гуляш </t>
  </si>
  <si>
    <t xml:space="preserve">Сок фрукт. </t>
  </si>
  <si>
    <t>93/389</t>
  </si>
  <si>
    <t>55/230</t>
  </si>
  <si>
    <t>60/251</t>
  </si>
  <si>
    <t>1/50</t>
  </si>
  <si>
    <t xml:space="preserve">                                                                                         ВТОРНИК</t>
  </si>
  <si>
    <t xml:space="preserve">                                                                                            СРЕДА</t>
  </si>
  <si>
    <t xml:space="preserve">                                                                                          ПЯТНИЦА</t>
  </si>
  <si>
    <t xml:space="preserve">                                                                                           СРЕДА</t>
  </si>
  <si>
    <t xml:space="preserve">                                                                                          ЧЕТВЕРГ</t>
  </si>
  <si>
    <t>Сыр тв.(Российский) в нарезке</t>
  </si>
  <si>
    <t>1/30</t>
  </si>
  <si>
    <t>54-1з-2020</t>
  </si>
  <si>
    <t>54-4г-2020</t>
  </si>
  <si>
    <t>Масло слив.порциями</t>
  </si>
  <si>
    <t>Каша  вязкая молочная пшенная</t>
  </si>
  <si>
    <t>54-6к-2020</t>
  </si>
  <si>
    <t>292/1223</t>
  </si>
  <si>
    <t>Пром.</t>
  </si>
  <si>
    <t>ИТОГО</t>
  </si>
  <si>
    <t>262,2/1098</t>
  </si>
  <si>
    <t>54-2м-2020</t>
  </si>
  <si>
    <t>169,6/710</t>
  </si>
  <si>
    <t>ЧЕТВЕРГ</t>
  </si>
  <si>
    <t>Чай черный с сахаром</t>
  </si>
  <si>
    <t>54-2гн-2020</t>
  </si>
  <si>
    <t>26,4/110</t>
  </si>
  <si>
    <t>54-2з-2020</t>
  </si>
  <si>
    <t>Огурец в нарезке</t>
  </si>
  <si>
    <t>54-3з-2020</t>
  </si>
  <si>
    <t>Помидор в нарезке</t>
  </si>
  <si>
    <t>54-1г-2020</t>
  </si>
  <si>
    <t>Макароны отварные</t>
  </si>
  <si>
    <t>207,7/870</t>
  </si>
  <si>
    <t>54-6хн-2020</t>
  </si>
  <si>
    <t>Компот из изюма</t>
  </si>
  <si>
    <t>110/460,9</t>
  </si>
  <si>
    <r>
      <t xml:space="preserve">                                                                                           </t>
    </r>
    <r>
      <rPr>
        <b/>
        <sz val="12"/>
        <rFont val="Times New Roman"/>
        <family val="1"/>
        <charset val="204"/>
      </rPr>
      <t xml:space="preserve"> ВТОРНИК</t>
    </r>
  </si>
  <si>
    <t xml:space="preserve">                   Неделя: первая</t>
  </si>
  <si>
    <t>Неделя: вторая</t>
  </si>
  <si>
    <t xml:space="preserve">                                                                                          ПОНЕДЕЛЬНИК</t>
  </si>
  <si>
    <t>65,8/275,7</t>
  </si>
  <si>
    <t>1/15</t>
  </si>
  <si>
    <t>500</t>
  </si>
  <si>
    <t>48/205</t>
  </si>
  <si>
    <t>4,2/17,5</t>
  </si>
  <si>
    <t>207/867</t>
  </si>
  <si>
    <t>320/1340</t>
  </si>
  <si>
    <t xml:space="preserve">Чай черный с сахаром </t>
  </si>
  <si>
    <t>Колбасные, мясн.изделия, запеч.в тесте</t>
  </si>
  <si>
    <t>5,2/21,9</t>
  </si>
  <si>
    <t>316/1324</t>
  </si>
  <si>
    <t>550/2304</t>
  </si>
  <si>
    <t>505</t>
  </si>
  <si>
    <t>207,7/867</t>
  </si>
  <si>
    <t>110,2/461</t>
  </si>
  <si>
    <t>210/880</t>
  </si>
  <si>
    <t>Фрукты свежие (яблоко)</t>
  </si>
  <si>
    <t>80/335</t>
  </si>
  <si>
    <t>Какао с молоком</t>
  </si>
  <si>
    <t>Котлета свиная</t>
  </si>
  <si>
    <t>ТК-3</t>
  </si>
  <si>
    <t>54-16з-2020</t>
  </si>
  <si>
    <t>Винегрет с раст.маслом</t>
  </si>
  <si>
    <t>91,8/398</t>
  </si>
  <si>
    <t>54-12м-2020</t>
  </si>
  <si>
    <t>Плов с курицей</t>
  </si>
  <si>
    <t>318,7/1335</t>
  </si>
  <si>
    <t>Жаркое по-домашнему</t>
  </si>
  <si>
    <t>тк№212</t>
  </si>
  <si>
    <t>Каша из овсян.хлопьев вязкая с сах</t>
  </si>
  <si>
    <t>200/15</t>
  </si>
  <si>
    <t>242,2/1014,8</t>
  </si>
  <si>
    <t>94/393,8</t>
  </si>
  <si>
    <t>тк№462</t>
  </si>
  <si>
    <t>Компот из смеси сухофруктов</t>
  </si>
  <si>
    <t>54-1т-2020</t>
  </si>
  <si>
    <t>Запеканка из творога со сгущ./сметаной</t>
  </si>
  <si>
    <t>150/30</t>
  </si>
  <si>
    <t>Кондитерское изделие (печенье ракушка)</t>
  </si>
  <si>
    <t>157,8/661,1</t>
  </si>
  <si>
    <t>Каша молочная с пшенной крупой</t>
  </si>
  <si>
    <t>Булочка с маком</t>
  </si>
  <si>
    <t>Пирожок с повидлом</t>
  </si>
  <si>
    <t>80,8/338,3</t>
  </si>
  <si>
    <t>628,8/2633,6</t>
  </si>
  <si>
    <t>1/35</t>
  </si>
  <si>
    <t>504,2/2111,1</t>
  </si>
  <si>
    <t>530</t>
  </si>
  <si>
    <t>520</t>
  </si>
  <si>
    <t>215,8/902,9</t>
  </si>
  <si>
    <t>611,2/2558,9</t>
  </si>
  <si>
    <t>Омлет натуральный</t>
  </si>
  <si>
    <t>84/351,4</t>
  </si>
  <si>
    <t>613,2/2567,9</t>
  </si>
  <si>
    <t>515</t>
  </si>
  <si>
    <t>187,5/785,6</t>
  </si>
  <si>
    <t>ТК-2</t>
  </si>
  <si>
    <t>137/576</t>
  </si>
  <si>
    <t>1/75</t>
  </si>
  <si>
    <t>1/60</t>
  </si>
  <si>
    <t>109/456,1</t>
  </si>
  <si>
    <t>535-2021</t>
  </si>
  <si>
    <t>595</t>
  </si>
  <si>
    <t>495-2021</t>
  </si>
  <si>
    <t>225-2021</t>
  </si>
  <si>
    <t>268-2021</t>
  </si>
  <si>
    <t>104/435,1</t>
  </si>
  <si>
    <t>Кондитерское изделие прояник</t>
  </si>
  <si>
    <t>1/130</t>
  </si>
  <si>
    <t>Пицца школьная</t>
  </si>
  <si>
    <t>555</t>
  </si>
  <si>
    <t>366/1531,3</t>
  </si>
  <si>
    <t>822,9/3445,2</t>
  </si>
  <si>
    <t>10,5/43,9</t>
  </si>
  <si>
    <t>93/778</t>
  </si>
  <si>
    <t>381,6/2360,5</t>
  </si>
  <si>
    <t>Тк№77</t>
  </si>
  <si>
    <t>Колбаса или сосиска вареная</t>
  </si>
  <si>
    <t>147/825</t>
  </si>
  <si>
    <t>467,4/2168,1</t>
  </si>
  <si>
    <t>ТК-122</t>
  </si>
  <si>
    <t>289,2/1210</t>
  </si>
  <si>
    <t>655,6/2748</t>
  </si>
  <si>
    <t>1/120</t>
  </si>
  <si>
    <t>535</t>
  </si>
  <si>
    <t>Котлета куриная</t>
  </si>
  <si>
    <t>152/636,8</t>
  </si>
  <si>
    <t>730,7/3069,9</t>
  </si>
  <si>
    <t>Сб.рец. Шк.пит.2004,   2020,2021</t>
  </si>
  <si>
    <t>Примерное 10-ти дневное меню завтраков в школьных столовых для учащихся из многодетных семей на период 2024-2025 учебного года</t>
  </si>
  <si>
    <t xml:space="preserve">                         76-00 руб</t>
  </si>
  <si>
    <t xml:space="preserve">                    76-00 руб</t>
  </si>
  <si>
    <t xml:space="preserve">              76-00 руб</t>
  </si>
  <si>
    <t xml:space="preserve">                   76-00 руб</t>
  </si>
  <si>
    <t xml:space="preserve">                 76-00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</si>
</sst>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3" fillId="0" borderId="3" xfId="0" applyNumberFormat="1" applyFont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49" fontId="5" fillId="0" borderId="0" xfId="0" applyNumberFormat="1" applyFont="1"/>
    <xf numFmtId="49" fontId="6" fillId="0" borderId="7" xfId="0" applyNumberFormat="1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4" fillId="0" borderId="4" xfId="0" applyFont="1" applyFill="1" applyBorder="1" applyAlignment="1">
      <alignment horizontal="center"/>
    </xf>
    <xf numFmtId="0" fontId="0" fillId="0" borderId="0" xfId="0" applyFill="1"/>
    <xf numFmtId="49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8" fillId="0" borderId="3" xfId="0" applyFont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49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49" fontId="0" fillId="3" borderId="0" xfId="0" applyNumberFormat="1" applyFill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6"/>
  <sheetViews>
    <sheetView tabSelected="1" zoomScaleNormal="100" workbookViewId="0">
      <selection activeCell="B15" sqref="B15"/>
    </sheetView>
  </sheetViews>
  <sheetFormatPr defaultRowHeight="15" x14ac:dyDescent="0.25"/>
  <cols>
    <col min="1" max="1" width="15.140625" customWidth="1"/>
    <col min="2" max="2" width="39.140625" customWidth="1"/>
    <col min="3" max="3" width="12" style="31" customWidth="1"/>
    <col min="4" max="4" width="10" customWidth="1"/>
    <col min="5" max="5" width="9.5703125" customWidth="1"/>
    <col min="6" max="6" width="9.85546875" customWidth="1"/>
    <col min="7" max="7" width="37.42578125" hidden="1" customWidth="1"/>
    <col min="8" max="8" width="13.85546875" customWidth="1"/>
  </cols>
  <sheetData>
    <row r="1" spans="1:8" ht="44.25" customHeight="1" x14ac:dyDescent="0.3">
      <c r="A1" s="74" t="s">
        <v>167</v>
      </c>
      <c r="B1" s="74"/>
      <c r="C1" s="74"/>
      <c r="D1" s="74"/>
      <c r="E1" s="74"/>
      <c r="F1" s="74"/>
      <c r="G1" s="74"/>
      <c r="H1" s="74"/>
    </row>
    <row r="2" spans="1:8" ht="5.25" hidden="1" customHeight="1" x14ac:dyDescent="0.25">
      <c r="A2" s="1"/>
      <c r="D2" s="1"/>
    </row>
    <row r="3" spans="1:8" hidden="1" x14ac:dyDescent="0.25">
      <c r="A3" s="1"/>
    </row>
    <row r="4" spans="1:8" ht="18.75" hidden="1" customHeight="1" x14ac:dyDescent="0.25">
      <c r="A4" s="75"/>
      <c r="B4" s="75"/>
      <c r="C4" s="75"/>
      <c r="D4" s="75"/>
      <c r="E4" s="75"/>
      <c r="F4" s="75"/>
      <c r="G4" s="75"/>
      <c r="H4" s="75"/>
    </row>
    <row r="5" spans="1:8" hidden="1" x14ac:dyDescent="0.25">
      <c r="A5" s="1"/>
    </row>
    <row r="6" spans="1:8" hidden="1" x14ac:dyDescent="0.25"/>
    <row r="7" spans="1:8" ht="1.5" customHeight="1" thickBot="1" x14ac:dyDescent="0.3">
      <c r="A7" s="75"/>
      <c r="B7" s="75"/>
      <c r="C7" s="75"/>
      <c r="D7" s="75"/>
      <c r="E7" s="75"/>
      <c r="F7" s="75"/>
      <c r="G7" s="75"/>
      <c r="H7" s="75"/>
    </row>
    <row r="8" spans="1:8" hidden="1" x14ac:dyDescent="0.25">
      <c r="A8" s="2"/>
      <c r="B8" s="2"/>
      <c r="C8" s="32"/>
      <c r="D8" s="2"/>
      <c r="E8" s="2"/>
      <c r="F8" s="2"/>
      <c r="G8" s="2"/>
      <c r="H8" s="2"/>
    </row>
    <row r="9" spans="1:8" ht="21.75" customHeight="1" thickBot="1" x14ac:dyDescent="0.35">
      <c r="A9" s="79" t="s">
        <v>75</v>
      </c>
      <c r="B9" s="80"/>
      <c r="C9" s="80"/>
      <c r="D9" s="80"/>
      <c r="E9" s="80"/>
      <c r="F9" s="80"/>
      <c r="G9" s="80"/>
      <c r="H9" s="81"/>
    </row>
    <row r="10" spans="1:8" s="64" customFormat="1" ht="17.25" customHeight="1" thickBot="1" x14ac:dyDescent="0.3">
      <c r="A10" s="71" t="s">
        <v>0</v>
      </c>
      <c r="B10" s="71"/>
      <c r="C10" s="68" t="s">
        <v>2</v>
      </c>
      <c r="D10" s="82" t="s">
        <v>5</v>
      </c>
      <c r="E10" s="83"/>
      <c r="F10" s="84"/>
      <c r="G10" s="66"/>
      <c r="H10" s="69" t="s">
        <v>9</v>
      </c>
    </row>
    <row r="11" spans="1:8" s="64" customFormat="1" ht="22.5" customHeight="1" x14ac:dyDescent="0.25">
      <c r="A11" s="88" t="s">
        <v>166</v>
      </c>
      <c r="B11" s="67" t="s">
        <v>1</v>
      </c>
      <c r="C11" s="68" t="s">
        <v>3</v>
      </c>
      <c r="D11" s="65"/>
      <c r="E11" s="65"/>
      <c r="F11" s="65"/>
      <c r="G11" s="66"/>
      <c r="H11" s="69" t="s">
        <v>10</v>
      </c>
    </row>
    <row r="12" spans="1:8" s="64" customFormat="1" ht="20.25" customHeight="1" x14ac:dyDescent="0.25">
      <c r="A12" s="89"/>
      <c r="B12" s="70"/>
      <c r="C12" s="68" t="s">
        <v>4</v>
      </c>
      <c r="D12" s="73" t="s">
        <v>6</v>
      </c>
      <c r="E12" s="73" t="s">
        <v>7</v>
      </c>
      <c r="F12" s="71" t="s">
        <v>8</v>
      </c>
      <c r="G12" s="66"/>
      <c r="H12" s="72" t="s">
        <v>11</v>
      </c>
    </row>
    <row r="13" spans="1:8" ht="15.75" x14ac:dyDescent="0.25">
      <c r="A13" s="85" t="s">
        <v>26</v>
      </c>
      <c r="B13" s="86"/>
      <c r="C13" s="86"/>
      <c r="D13" s="86"/>
      <c r="E13" s="86"/>
      <c r="F13" s="86"/>
      <c r="G13" s="86"/>
      <c r="H13" s="87"/>
    </row>
    <row r="14" spans="1:8" ht="15" customHeight="1" x14ac:dyDescent="0.25">
      <c r="A14" s="3"/>
      <c r="B14" s="5" t="s">
        <v>20</v>
      </c>
      <c r="C14" s="33"/>
      <c r="D14" s="3"/>
      <c r="E14" s="3"/>
      <c r="F14" s="3"/>
      <c r="G14" s="4"/>
      <c r="H14" s="3"/>
    </row>
    <row r="15" spans="1:8" ht="15" customHeight="1" x14ac:dyDescent="0.25">
      <c r="A15" s="3"/>
      <c r="B15" s="5" t="s">
        <v>168</v>
      </c>
      <c r="C15" s="33"/>
      <c r="D15" s="3"/>
      <c r="E15" s="3"/>
      <c r="F15" s="3"/>
      <c r="G15" s="4"/>
      <c r="H15" s="3"/>
    </row>
    <row r="16" spans="1:8" ht="15" customHeight="1" x14ac:dyDescent="0.25">
      <c r="A16" s="11" t="s">
        <v>106</v>
      </c>
      <c r="B16" s="3" t="s">
        <v>107</v>
      </c>
      <c r="C16" s="13" t="s">
        <v>108</v>
      </c>
      <c r="D16" s="11">
        <v>8.4</v>
      </c>
      <c r="E16" s="11">
        <v>9</v>
      </c>
      <c r="F16" s="11">
        <v>31.7</v>
      </c>
      <c r="G16" s="14"/>
      <c r="H16" s="11" t="s">
        <v>109</v>
      </c>
    </row>
    <row r="17" spans="1:8" ht="15" customHeight="1" x14ac:dyDescent="0.25">
      <c r="A17" s="11">
        <v>769</v>
      </c>
      <c r="B17" s="3" t="s">
        <v>34</v>
      </c>
      <c r="C17" s="13" t="s">
        <v>12</v>
      </c>
      <c r="D17" s="11">
        <v>1.8</v>
      </c>
      <c r="E17" s="11">
        <v>2.2999999999999998</v>
      </c>
      <c r="F17" s="11">
        <v>15.2</v>
      </c>
      <c r="G17" s="14"/>
      <c r="H17" s="11" t="s">
        <v>38</v>
      </c>
    </row>
    <row r="18" spans="1:8" ht="15" customHeight="1" x14ac:dyDescent="0.25">
      <c r="A18" s="11" t="s">
        <v>111</v>
      </c>
      <c r="B18" s="3" t="s">
        <v>96</v>
      </c>
      <c r="C18" s="13" t="s">
        <v>14</v>
      </c>
      <c r="D18" s="11">
        <v>3.3</v>
      </c>
      <c r="E18" s="11">
        <v>2.9</v>
      </c>
      <c r="F18" s="11">
        <v>13.8</v>
      </c>
      <c r="G18" s="14"/>
      <c r="H18" s="11" t="s">
        <v>110</v>
      </c>
    </row>
    <row r="19" spans="1:8" ht="15" customHeight="1" x14ac:dyDescent="0.25">
      <c r="A19" s="11" t="s">
        <v>31</v>
      </c>
      <c r="B19" s="3" t="s">
        <v>16</v>
      </c>
      <c r="C19" s="13" t="s">
        <v>12</v>
      </c>
      <c r="D19" s="11">
        <v>2</v>
      </c>
      <c r="E19" s="11">
        <v>0.33</v>
      </c>
      <c r="F19" s="11">
        <v>10.5</v>
      </c>
      <c r="G19" s="11"/>
      <c r="H19" s="11" t="s">
        <v>27</v>
      </c>
    </row>
    <row r="20" spans="1:8" ht="15" customHeight="1" x14ac:dyDescent="0.25">
      <c r="A20" s="12" t="s">
        <v>49</v>
      </c>
      <c r="B20" s="6" t="s">
        <v>51</v>
      </c>
      <c r="C20" s="15" t="s">
        <v>35</v>
      </c>
      <c r="D20" s="12">
        <v>0.06</v>
      </c>
      <c r="E20" s="12">
        <v>7.26</v>
      </c>
      <c r="F20" s="12">
        <v>0.08</v>
      </c>
      <c r="G20" s="17"/>
      <c r="H20" s="12" t="s">
        <v>78</v>
      </c>
    </row>
    <row r="21" spans="1:8" s="39" customFormat="1" ht="15" customHeight="1" x14ac:dyDescent="0.25">
      <c r="A21" s="28" t="s">
        <v>62</v>
      </c>
      <c r="B21" s="27" t="s">
        <v>47</v>
      </c>
      <c r="C21" s="29" t="s">
        <v>12</v>
      </c>
      <c r="D21" s="28">
        <v>5.5</v>
      </c>
      <c r="E21" s="28">
        <v>6.6</v>
      </c>
      <c r="F21" s="28">
        <v>0</v>
      </c>
      <c r="G21" s="30"/>
      <c r="H21" s="28" t="s">
        <v>121</v>
      </c>
    </row>
    <row r="22" spans="1:8" ht="15" customHeight="1" x14ac:dyDescent="0.25">
      <c r="A22" s="6"/>
      <c r="B22" s="7" t="s">
        <v>17</v>
      </c>
      <c r="C22" s="53" t="s">
        <v>80</v>
      </c>
      <c r="D22" s="38">
        <f>SUM(D16:D21)</f>
        <v>21.060000000000002</v>
      </c>
      <c r="E22" s="38">
        <f>SUM(E16:E21)</f>
        <v>28.39</v>
      </c>
      <c r="F22" s="38">
        <f>SUM(F16:F21)</f>
        <v>71.28</v>
      </c>
      <c r="G22" s="25"/>
      <c r="H22" s="38" t="s">
        <v>122</v>
      </c>
    </row>
    <row r="23" spans="1:8" ht="15.75" x14ac:dyDescent="0.25">
      <c r="A23" s="76" t="s">
        <v>42</v>
      </c>
      <c r="B23" s="77"/>
      <c r="C23" s="77"/>
      <c r="D23" s="77"/>
      <c r="E23" s="77"/>
      <c r="F23" s="77"/>
      <c r="G23" s="77"/>
      <c r="H23" s="78"/>
    </row>
    <row r="24" spans="1:8" ht="15.95" customHeight="1" x14ac:dyDescent="0.25">
      <c r="A24" s="3"/>
      <c r="B24" s="5" t="s">
        <v>20</v>
      </c>
      <c r="C24" s="33"/>
      <c r="D24" s="3"/>
      <c r="E24" s="3"/>
      <c r="F24" s="3"/>
      <c r="G24" s="3"/>
      <c r="H24" s="3"/>
    </row>
    <row r="25" spans="1:8" ht="15.95" customHeight="1" x14ac:dyDescent="0.25">
      <c r="A25" s="3"/>
      <c r="B25" s="5" t="s">
        <v>168</v>
      </c>
      <c r="C25" s="33"/>
      <c r="D25" s="3"/>
      <c r="E25" s="3"/>
      <c r="F25" s="3"/>
      <c r="G25" s="3"/>
      <c r="H25" s="3"/>
    </row>
    <row r="26" spans="1:8" ht="15.95" customHeight="1" x14ac:dyDescent="0.25">
      <c r="A26" s="11" t="s">
        <v>64</v>
      </c>
      <c r="B26" s="3" t="s">
        <v>65</v>
      </c>
      <c r="C26" s="13" t="s">
        <v>48</v>
      </c>
      <c r="D26" s="11">
        <v>0.25</v>
      </c>
      <c r="E26" s="11">
        <v>0</v>
      </c>
      <c r="F26" s="11">
        <v>0.85</v>
      </c>
      <c r="G26" s="11"/>
      <c r="H26" s="11" t="s">
        <v>82</v>
      </c>
    </row>
    <row r="27" spans="1:8" ht="15.95" customHeight="1" x14ac:dyDescent="0.25">
      <c r="A27" s="41" t="s">
        <v>98</v>
      </c>
      <c r="B27" s="3" t="s">
        <v>97</v>
      </c>
      <c r="C27" s="40" t="s">
        <v>32</v>
      </c>
      <c r="D27" s="41">
        <v>12.9</v>
      </c>
      <c r="E27" s="41">
        <v>14</v>
      </c>
      <c r="F27" s="41">
        <v>0</v>
      </c>
      <c r="G27" s="41"/>
      <c r="H27" s="41" t="s">
        <v>93</v>
      </c>
    </row>
    <row r="28" spans="1:8" ht="15.95" customHeight="1" x14ac:dyDescent="0.25">
      <c r="A28" s="11" t="s">
        <v>50</v>
      </c>
      <c r="B28" s="3" t="s">
        <v>69</v>
      </c>
      <c r="C28" s="13" t="s">
        <v>15</v>
      </c>
      <c r="D28" s="11">
        <v>5</v>
      </c>
      <c r="E28" s="11">
        <v>5.3</v>
      </c>
      <c r="F28" s="11">
        <v>35</v>
      </c>
      <c r="G28" s="11"/>
      <c r="H28" s="11" t="s">
        <v>83</v>
      </c>
    </row>
    <row r="29" spans="1:8" ht="15.95" customHeight="1" x14ac:dyDescent="0.25">
      <c r="A29" s="41" t="s">
        <v>141</v>
      </c>
      <c r="B29" s="3" t="s">
        <v>112</v>
      </c>
      <c r="C29" s="34" t="s">
        <v>14</v>
      </c>
      <c r="D29" s="26">
        <v>0.6</v>
      </c>
      <c r="E29" s="26">
        <v>0.1</v>
      </c>
      <c r="F29" s="26">
        <v>20.100000000000001</v>
      </c>
      <c r="G29" s="26"/>
      <c r="H29" s="26" t="s">
        <v>130</v>
      </c>
    </row>
    <row r="30" spans="1:8" ht="15.95" customHeight="1" x14ac:dyDescent="0.25">
      <c r="A30" s="11" t="s">
        <v>31</v>
      </c>
      <c r="B30" s="3" t="s">
        <v>16</v>
      </c>
      <c r="C30" s="13" t="s">
        <v>12</v>
      </c>
      <c r="D30" s="11">
        <v>2</v>
      </c>
      <c r="E30" s="11">
        <v>0.33</v>
      </c>
      <c r="F30" s="11">
        <v>10.5</v>
      </c>
      <c r="G30" s="11"/>
      <c r="H30" s="11" t="s">
        <v>27</v>
      </c>
    </row>
    <row r="31" spans="1:8" ht="15.95" customHeight="1" x14ac:dyDescent="0.25">
      <c r="A31" s="26" t="s">
        <v>55</v>
      </c>
      <c r="B31" s="54" t="s">
        <v>116</v>
      </c>
      <c r="C31" s="55" t="s">
        <v>123</v>
      </c>
      <c r="D31" s="26">
        <v>2.1</v>
      </c>
      <c r="E31" s="26">
        <v>7.5</v>
      </c>
      <c r="F31" s="26">
        <v>20.2</v>
      </c>
      <c r="G31" s="26" t="s">
        <v>33</v>
      </c>
      <c r="H31" s="26" t="s">
        <v>117</v>
      </c>
    </row>
    <row r="32" spans="1:8" ht="15.95" customHeight="1" x14ac:dyDescent="0.25">
      <c r="A32" s="3"/>
      <c r="B32" s="5" t="s">
        <v>19</v>
      </c>
      <c r="C32" s="42" t="s">
        <v>126</v>
      </c>
      <c r="D32" s="43">
        <f>SUM(D26:D31)</f>
        <v>22.85</v>
      </c>
      <c r="E32" s="43">
        <f>SUM(E26:E31)</f>
        <v>27.23</v>
      </c>
      <c r="F32" s="43">
        <f>SUM(F26:F31)</f>
        <v>86.65</v>
      </c>
      <c r="G32" s="41"/>
      <c r="H32" s="43" t="s">
        <v>131</v>
      </c>
    </row>
    <row r="33" spans="1:8" ht="15" customHeight="1" x14ac:dyDescent="0.25">
      <c r="A33" s="76" t="s">
        <v>43</v>
      </c>
      <c r="B33" s="77"/>
      <c r="C33" s="77"/>
      <c r="D33" s="77"/>
      <c r="E33" s="77"/>
      <c r="F33" s="77"/>
      <c r="G33" s="77"/>
      <c r="H33" s="78"/>
    </row>
    <row r="34" spans="1:8" ht="14.1" customHeight="1" x14ac:dyDescent="0.25">
      <c r="A34" s="3"/>
      <c r="B34" s="5" t="s">
        <v>20</v>
      </c>
      <c r="C34" s="33"/>
      <c r="D34" s="3"/>
      <c r="E34" s="3"/>
      <c r="F34" s="3"/>
      <c r="G34" s="3"/>
      <c r="H34" s="3"/>
    </row>
    <row r="35" spans="1:8" ht="14.1" customHeight="1" x14ac:dyDescent="0.25">
      <c r="A35" s="3"/>
      <c r="B35" s="5" t="s">
        <v>168</v>
      </c>
      <c r="C35" s="33"/>
      <c r="D35" s="3"/>
      <c r="E35" s="3"/>
      <c r="F35" s="3"/>
      <c r="G35" s="3"/>
      <c r="H35" s="3"/>
    </row>
    <row r="36" spans="1:8" ht="14.1" customHeight="1" x14ac:dyDescent="0.25">
      <c r="A36" s="11" t="s">
        <v>113</v>
      </c>
      <c r="B36" s="3" t="s">
        <v>114</v>
      </c>
      <c r="C36" s="13" t="s">
        <v>115</v>
      </c>
      <c r="D36" s="11">
        <v>20.2</v>
      </c>
      <c r="E36" s="11">
        <v>16.2</v>
      </c>
      <c r="F36" s="11">
        <v>19.3</v>
      </c>
      <c r="G36" s="11"/>
      <c r="H36" s="11" t="s">
        <v>84</v>
      </c>
    </row>
    <row r="37" spans="1:8" ht="14.1" customHeight="1" x14ac:dyDescent="0.25">
      <c r="A37" s="11" t="s">
        <v>62</v>
      </c>
      <c r="B37" s="3" t="s">
        <v>61</v>
      </c>
      <c r="C37" s="13" t="s">
        <v>14</v>
      </c>
      <c r="D37" s="11">
        <v>0.2</v>
      </c>
      <c r="E37" s="11">
        <v>0</v>
      </c>
      <c r="F37" s="11">
        <v>6.4</v>
      </c>
      <c r="G37" s="14"/>
      <c r="H37" s="11" t="s">
        <v>63</v>
      </c>
    </row>
    <row r="38" spans="1:8" ht="14.1" customHeight="1" x14ac:dyDescent="0.25">
      <c r="A38" s="26" t="s">
        <v>55</v>
      </c>
      <c r="B38" s="54" t="s">
        <v>94</v>
      </c>
      <c r="C38" s="34" t="s">
        <v>15</v>
      </c>
      <c r="D38" s="26">
        <v>2.2999999999999998</v>
      </c>
      <c r="E38" s="26">
        <v>0</v>
      </c>
      <c r="F38" s="26">
        <v>13.3</v>
      </c>
      <c r="G38" s="26" t="s">
        <v>39</v>
      </c>
      <c r="H38" s="26" t="s">
        <v>39</v>
      </c>
    </row>
    <row r="39" spans="1:8" ht="14.1" customHeight="1" x14ac:dyDescent="0.25">
      <c r="A39" s="11"/>
      <c r="B39" s="16" t="s">
        <v>56</v>
      </c>
      <c r="C39" s="42" t="s">
        <v>125</v>
      </c>
      <c r="D39" s="42">
        <f>SUM(D36:D38)</f>
        <v>22.7</v>
      </c>
      <c r="E39" s="42">
        <f>SUM(E36:E38)</f>
        <v>16.2</v>
      </c>
      <c r="F39" s="42">
        <f>SUM(F36:F38)</f>
        <v>39</v>
      </c>
      <c r="G39" s="42"/>
      <c r="H39" s="42" t="s">
        <v>124</v>
      </c>
    </row>
    <row r="40" spans="1:8" ht="15.75" x14ac:dyDescent="0.25">
      <c r="B40" s="18"/>
      <c r="C40" s="35" t="s">
        <v>60</v>
      </c>
    </row>
    <row r="41" spans="1:8" ht="15.95" customHeight="1" x14ac:dyDescent="0.25">
      <c r="A41" s="3"/>
      <c r="B41" s="5" t="s">
        <v>20</v>
      </c>
      <c r="C41" s="33"/>
      <c r="D41" s="3"/>
      <c r="E41" s="3"/>
      <c r="F41" s="3"/>
      <c r="G41" s="3"/>
      <c r="H41" s="3"/>
    </row>
    <row r="42" spans="1:8" ht="15.95" customHeight="1" x14ac:dyDescent="0.25">
      <c r="A42" s="3"/>
      <c r="B42" s="5" t="s">
        <v>169</v>
      </c>
      <c r="C42" s="33"/>
      <c r="D42" s="3"/>
      <c r="E42" s="3"/>
      <c r="F42" s="3"/>
      <c r="G42" s="3"/>
      <c r="H42" s="3"/>
    </row>
    <row r="43" spans="1:8" x14ac:dyDescent="0.25">
      <c r="A43" s="41" t="s">
        <v>142</v>
      </c>
      <c r="B43" s="3" t="s">
        <v>118</v>
      </c>
      <c r="C43" s="40" t="s">
        <v>14</v>
      </c>
      <c r="D43" s="41">
        <v>7.1</v>
      </c>
      <c r="E43" s="41">
        <v>6.47</v>
      </c>
      <c r="F43" s="41">
        <v>32.299999999999997</v>
      </c>
      <c r="G43" s="41"/>
      <c r="H43" s="41" t="s">
        <v>127</v>
      </c>
    </row>
    <row r="44" spans="1:8" x14ac:dyDescent="0.25">
      <c r="A44" s="11" t="s">
        <v>31</v>
      </c>
      <c r="B44" s="3" t="s">
        <v>16</v>
      </c>
      <c r="C44" s="13" t="s">
        <v>12</v>
      </c>
      <c r="D44" s="11">
        <v>2</v>
      </c>
      <c r="E44" s="11">
        <v>0.33</v>
      </c>
      <c r="F44" s="11">
        <v>10.5</v>
      </c>
      <c r="G44" s="14"/>
      <c r="H44" s="11" t="s">
        <v>27</v>
      </c>
    </row>
    <row r="45" spans="1:8" x14ac:dyDescent="0.25">
      <c r="A45" s="11" t="s">
        <v>62</v>
      </c>
      <c r="B45" s="3" t="s">
        <v>85</v>
      </c>
      <c r="C45" s="13" t="s">
        <v>14</v>
      </c>
      <c r="D45" s="11">
        <v>0.2</v>
      </c>
      <c r="E45" s="11">
        <v>0</v>
      </c>
      <c r="F45" s="11">
        <v>6.4</v>
      </c>
      <c r="G45" s="14"/>
      <c r="H45" s="11" t="s">
        <v>63</v>
      </c>
    </row>
    <row r="46" spans="1:8" x14ac:dyDescent="0.25">
      <c r="A46" s="12">
        <v>747</v>
      </c>
      <c r="B46" s="6" t="s">
        <v>86</v>
      </c>
      <c r="C46" s="15" t="s">
        <v>32</v>
      </c>
      <c r="D46" s="12">
        <v>7.2</v>
      </c>
      <c r="E46" s="12">
        <v>20.7</v>
      </c>
      <c r="F46" s="12">
        <v>22.5</v>
      </c>
      <c r="G46" s="14"/>
      <c r="H46" s="12" t="s">
        <v>88</v>
      </c>
    </row>
    <row r="47" spans="1:8" x14ac:dyDescent="0.25">
      <c r="A47" s="3"/>
      <c r="B47" s="5" t="s">
        <v>21</v>
      </c>
      <c r="C47" s="42" t="s">
        <v>90</v>
      </c>
      <c r="D47" s="43">
        <f>SUM(D43:D46)</f>
        <v>16.5</v>
      </c>
      <c r="E47" s="43">
        <f>SUM(E43:E46)</f>
        <v>27.5</v>
      </c>
      <c r="F47" s="43">
        <f>SUM(F43:F46)</f>
        <v>71.699999999999989</v>
      </c>
      <c r="G47" s="41"/>
      <c r="H47" s="43" t="s">
        <v>128</v>
      </c>
    </row>
    <row r="48" spans="1:8" ht="15" customHeight="1" x14ac:dyDescent="0.25">
      <c r="A48" s="76" t="s">
        <v>44</v>
      </c>
      <c r="B48" s="77"/>
      <c r="C48" s="77"/>
      <c r="D48" s="77"/>
      <c r="E48" s="77"/>
      <c r="F48" s="77"/>
      <c r="G48" s="77"/>
      <c r="H48" s="78"/>
    </row>
    <row r="49" spans="1:9" ht="15.95" customHeight="1" x14ac:dyDescent="0.25">
      <c r="A49" s="3"/>
      <c r="B49" s="5" t="s">
        <v>22</v>
      </c>
      <c r="C49" s="33"/>
      <c r="D49" s="3"/>
      <c r="E49" s="3"/>
      <c r="F49" s="3"/>
      <c r="G49" s="3"/>
      <c r="H49" s="3"/>
    </row>
    <row r="50" spans="1:9" ht="15.95" customHeight="1" x14ac:dyDescent="0.25">
      <c r="A50" s="3"/>
      <c r="B50" s="5" t="s">
        <v>170</v>
      </c>
      <c r="C50" s="33"/>
      <c r="D50" s="3"/>
      <c r="E50" s="3"/>
      <c r="F50" s="3"/>
      <c r="G50" s="3"/>
      <c r="H50" s="3"/>
    </row>
    <row r="51" spans="1:9" ht="15.95" customHeight="1" x14ac:dyDescent="0.25">
      <c r="A51" s="11" t="s">
        <v>66</v>
      </c>
      <c r="B51" s="3" t="s">
        <v>67</v>
      </c>
      <c r="C51" s="13" t="s">
        <v>48</v>
      </c>
      <c r="D51" s="11">
        <v>0.2</v>
      </c>
      <c r="E51" s="11">
        <v>0</v>
      </c>
      <c r="F51" s="11">
        <v>1.1000000000000001</v>
      </c>
      <c r="G51" s="14"/>
      <c r="H51" s="11" t="s">
        <v>87</v>
      </c>
    </row>
    <row r="52" spans="1:9" ht="15.95" customHeight="1" x14ac:dyDescent="0.25">
      <c r="A52" s="11" t="s">
        <v>50</v>
      </c>
      <c r="B52" s="3" t="s">
        <v>30</v>
      </c>
      <c r="C52" s="13" t="s">
        <v>15</v>
      </c>
      <c r="D52" s="11">
        <v>8.1999999999999993</v>
      </c>
      <c r="E52" s="11">
        <v>6.5</v>
      </c>
      <c r="F52" s="11">
        <v>42.8</v>
      </c>
      <c r="G52" s="11"/>
      <c r="H52" s="11" t="s">
        <v>57</v>
      </c>
    </row>
    <row r="53" spans="1:9" ht="15.95" customHeight="1" x14ac:dyDescent="0.25">
      <c r="A53" s="11" t="s">
        <v>58</v>
      </c>
      <c r="B53" s="3" t="s">
        <v>36</v>
      </c>
      <c r="C53" s="13" t="s">
        <v>13</v>
      </c>
      <c r="D53" s="11">
        <v>13.8</v>
      </c>
      <c r="E53" s="11">
        <v>11.2</v>
      </c>
      <c r="F53" s="11">
        <v>3.3</v>
      </c>
      <c r="G53" s="17"/>
      <c r="H53" s="11" t="s">
        <v>59</v>
      </c>
    </row>
    <row r="54" spans="1:9" ht="15.95" customHeight="1" x14ac:dyDescent="0.25">
      <c r="A54" s="11" t="s">
        <v>31</v>
      </c>
      <c r="B54" s="3" t="s">
        <v>16</v>
      </c>
      <c r="C54" s="13" t="s">
        <v>12</v>
      </c>
      <c r="D54" s="11">
        <v>2</v>
      </c>
      <c r="E54" s="11">
        <v>0.33</v>
      </c>
      <c r="F54" s="11">
        <v>10.5</v>
      </c>
      <c r="G54" s="14"/>
      <c r="H54" s="11" t="s">
        <v>27</v>
      </c>
    </row>
    <row r="55" spans="1:9" ht="15.95" customHeight="1" x14ac:dyDescent="0.25">
      <c r="A55" s="12" t="s">
        <v>55</v>
      </c>
      <c r="B55" s="6" t="s">
        <v>37</v>
      </c>
      <c r="C55" s="15" t="s">
        <v>14</v>
      </c>
      <c r="D55" s="12">
        <v>0.7</v>
      </c>
      <c r="E55" s="12">
        <v>0.1</v>
      </c>
      <c r="F55" s="12">
        <v>8.1999999999999993</v>
      </c>
      <c r="G55" s="14"/>
      <c r="H55" s="12" t="s">
        <v>40</v>
      </c>
    </row>
    <row r="56" spans="1:9" ht="17.100000000000001" customHeight="1" x14ac:dyDescent="0.25">
      <c r="A56" s="3"/>
      <c r="B56" s="5" t="s">
        <v>24</v>
      </c>
      <c r="C56" s="19">
        <v>505</v>
      </c>
      <c r="D56" s="16">
        <v>24.9</v>
      </c>
      <c r="E56" s="16">
        <v>18.100000000000001</v>
      </c>
      <c r="F56" s="16">
        <v>65.900000000000006</v>
      </c>
      <c r="G56" s="11"/>
      <c r="H56" s="16" t="s">
        <v>89</v>
      </c>
    </row>
    <row r="57" spans="1:9" ht="17.100000000000001" customHeight="1" x14ac:dyDescent="0.3">
      <c r="A57" s="20"/>
      <c r="B57" s="21"/>
      <c r="C57" s="36" t="s">
        <v>76</v>
      </c>
      <c r="D57" s="23"/>
      <c r="E57" s="23"/>
      <c r="F57" s="23"/>
      <c r="G57" s="22"/>
      <c r="H57" s="24"/>
    </row>
    <row r="58" spans="1:9" ht="15" customHeight="1" x14ac:dyDescent="0.25">
      <c r="A58" s="76" t="s">
        <v>77</v>
      </c>
      <c r="B58" s="77"/>
      <c r="C58" s="77"/>
      <c r="D58" s="77"/>
      <c r="E58" s="77"/>
      <c r="F58" s="77"/>
      <c r="G58" s="77"/>
      <c r="H58" s="78"/>
    </row>
    <row r="59" spans="1:9" x14ac:dyDescent="0.25">
      <c r="A59" s="3"/>
      <c r="B59" s="5" t="s">
        <v>23</v>
      </c>
      <c r="C59" s="33"/>
      <c r="D59" s="3"/>
      <c r="E59" s="3"/>
      <c r="F59" s="3"/>
      <c r="G59" s="3"/>
      <c r="H59" s="3"/>
    </row>
    <row r="60" spans="1:9" x14ac:dyDescent="0.25">
      <c r="A60" s="3"/>
      <c r="B60" s="5" t="s">
        <v>171</v>
      </c>
      <c r="C60" s="33"/>
      <c r="D60" s="3"/>
      <c r="E60" s="3"/>
      <c r="F60" s="3"/>
      <c r="G60" s="3"/>
      <c r="H60" s="3"/>
    </row>
    <row r="61" spans="1:9" x14ac:dyDescent="0.25">
      <c r="A61" s="41" t="s">
        <v>143</v>
      </c>
      <c r="B61" s="44" t="s">
        <v>129</v>
      </c>
      <c r="C61" s="34" t="s">
        <v>146</v>
      </c>
      <c r="D61" s="26">
        <v>11.2</v>
      </c>
      <c r="E61" s="26">
        <v>17</v>
      </c>
      <c r="F61" s="26">
        <v>2.8</v>
      </c>
      <c r="G61" s="45"/>
      <c r="H61" s="26" t="s">
        <v>144</v>
      </c>
      <c r="I61" s="46"/>
    </row>
    <row r="62" spans="1:9" x14ac:dyDescent="0.25">
      <c r="A62" s="47" t="s">
        <v>154</v>
      </c>
      <c r="B62" s="50" t="s">
        <v>155</v>
      </c>
      <c r="C62" s="51" t="s">
        <v>137</v>
      </c>
      <c r="D62" s="47">
        <v>10.5</v>
      </c>
      <c r="E62" s="47">
        <v>17.100000000000001</v>
      </c>
      <c r="F62" s="47">
        <v>0.2</v>
      </c>
      <c r="G62" s="52"/>
      <c r="H62" s="47" t="s">
        <v>156</v>
      </c>
    </row>
    <row r="63" spans="1:9" x14ac:dyDescent="0.25">
      <c r="A63" s="11" t="s">
        <v>31</v>
      </c>
      <c r="B63" s="3" t="s">
        <v>16</v>
      </c>
      <c r="C63" s="13" t="s">
        <v>12</v>
      </c>
      <c r="D63" s="11">
        <v>2</v>
      </c>
      <c r="E63" s="11">
        <v>0.33</v>
      </c>
      <c r="F63" s="11">
        <v>10.5</v>
      </c>
      <c r="G63" s="14"/>
      <c r="H63" s="11" t="s">
        <v>27</v>
      </c>
    </row>
    <row r="64" spans="1:9" x14ac:dyDescent="0.25">
      <c r="A64" s="11" t="s">
        <v>62</v>
      </c>
      <c r="B64" s="3" t="s">
        <v>61</v>
      </c>
      <c r="C64" s="13" t="s">
        <v>14</v>
      </c>
      <c r="D64" s="11">
        <v>0.2</v>
      </c>
      <c r="E64" s="11">
        <v>0</v>
      </c>
      <c r="F64" s="11">
        <v>6.4</v>
      </c>
      <c r="G64" s="14"/>
      <c r="H64" s="11" t="s">
        <v>63</v>
      </c>
    </row>
    <row r="65" spans="1:8" x14ac:dyDescent="0.25">
      <c r="A65" s="47">
        <v>772</v>
      </c>
      <c r="B65" s="50" t="s">
        <v>119</v>
      </c>
      <c r="C65" s="51" t="s">
        <v>13</v>
      </c>
      <c r="D65" s="47">
        <v>4</v>
      </c>
      <c r="E65" s="47">
        <v>1.6</v>
      </c>
      <c r="F65" s="47">
        <v>26.3</v>
      </c>
      <c r="G65" s="52"/>
      <c r="H65" s="47" t="s">
        <v>135</v>
      </c>
    </row>
    <row r="66" spans="1:8" x14ac:dyDescent="0.25">
      <c r="A66" s="3"/>
      <c r="B66" s="5" t="s">
        <v>17</v>
      </c>
      <c r="C66" s="60" t="s">
        <v>132</v>
      </c>
      <c r="D66" s="57">
        <f>SUM(D61:D65)</f>
        <v>27.9</v>
      </c>
      <c r="E66" s="57">
        <f>SUM(E61:E65)</f>
        <v>36.03</v>
      </c>
      <c r="F66" s="57">
        <f>SUM(F61:F65)</f>
        <v>46.2</v>
      </c>
      <c r="G66" s="26"/>
      <c r="H66" s="57" t="s">
        <v>157</v>
      </c>
    </row>
    <row r="67" spans="1:8" ht="15" customHeight="1" x14ac:dyDescent="0.25">
      <c r="A67" s="76" t="s">
        <v>74</v>
      </c>
      <c r="B67" s="77"/>
      <c r="C67" s="77"/>
      <c r="D67" s="77"/>
      <c r="E67" s="77"/>
      <c r="F67" s="77"/>
      <c r="G67" s="77"/>
      <c r="H67" s="78"/>
    </row>
    <row r="68" spans="1:8" x14ac:dyDescent="0.25">
      <c r="A68" s="3"/>
      <c r="B68" s="5" t="s">
        <v>18</v>
      </c>
      <c r="C68" s="33"/>
      <c r="D68" s="3"/>
      <c r="E68" s="3"/>
      <c r="F68" s="3"/>
      <c r="G68" s="3"/>
      <c r="H68" s="3"/>
    </row>
    <row r="69" spans="1:8" ht="14.1" customHeight="1" x14ac:dyDescent="0.25">
      <c r="A69" s="3"/>
      <c r="B69" s="5" t="s">
        <v>171</v>
      </c>
      <c r="C69" s="33"/>
      <c r="D69" s="3"/>
      <c r="E69" s="3"/>
      <c r="F69" s="3"/>
      <c r="G69" s="3"/>
      <c r="H69" s="3"/>
    </row>
    <row r="70" spans="1:8" ht="14.1" customHeight="1" x14ac:dyDescent="0.25">
      <c r="A70" s="3" t="s">
        <v>99</v>
      </c>
      <c r="B70" s="3" t="s">
        <v>100</v>
      </c>
      <c r="C70" s="13" t="s">
        <v>32</v>
      </c>
      <c r="D70" s="11">
        <v>1</v>
      </c>
      <c r="E70" s="11">
        <v>7.1</v>
      </c>
      <c r="F70" s="11">
        <v>6</v>
      </c>
      <c r="G70" s="11"/>
      <c r="H70" s="11" t="s">
        <v>101</v>
      </c>
    </row>
    <row r="71" spans="1:8" ht="14.1" customHeight="1" x14ac:dyDescent="0.25">
      <c r="A71" s="11" t="s">
        <v>68</v>
      </c>
      <c r="B71" s="3" t="s">
        <v>69</v>
      </c>
      <c r="C71" s="13" t="s">
        <v>15</v>
      </c>
      <c r="D71" s="11">
        <v>5</v>
      </c>
      <c r="E71" s="11">
        <v>5.4</v>
      </c>
      <c r="F71" s="11">
        <v>35</v>
      </c>
      <c r="G71" s="11" t="s">
        <v>70</v>
      </c>
      <c r="H71" s="11" t="s">
        <v>91</v>
      </c>
    </row>
    <row r="72" spans="1:8" ht="14.1" customHeight="1" x14ac:dyDescent="0.25">
      <c r="A72" s="61" t="s">
        <v>134</v>
      </c>
      <c r="B72" s="62" t="s">
        <v>163</v>
      </c>
      <c r="C72" s="63" t="s">
        <v>32</v>
      </c>
      <c r="D72" s="61">
        <v>9.5</v>
      </c>
      <c r="E72" s="61">
        <v>11.9</v>
      </c>
      <c r="F72" s="61">
        <v>2.6</v>
      </c>
      <c r="G72" s="61" t="s">
        <v>164</v>
      </c>
      <c r="H72" s="61" t="s">
        <v>164</v>
      </c>
    </row>
    <row r="73" spans="1:8" ht="14.1" customHeight="1" x14ac:dyDescent="0.25">
      <c r="A73" s="12" t="s">
        <v>71</v>
      </c>
      <c r="B73" s="6" t="s">
        <v>72</v>
      </c>
      <c r="C73" s="15" t="s">
        <v>14</v>
      </c>
      <c r="D73" s="12">
        <v>0.6</v>
      </c>
      <c r="E73" s="12">
        <v>0</v>
      </c>
      <c r="F73" s="12">
        <v>27</v>
      </c>
      <c r="G73" s="14" t="s">
        <v>73</v>
      </c>
      <c r="H73" s="12" t="s">
        <v>92</v>
      </c>
    </row>
    <row r="74" spans="1:8" ht="14.1" customHeight="1" x14ac:dyDescent="0.25">
      <c r="A74" s="12" t="s">
        <v>31</v>
      </c>
      <c r="B74" s="6" t="s">
        <v>16</v>
      </c>
      <c r="C74" s="15" t="s">
        <v>12</v>
      </c>
      <c r="D74" s="12">
        <v>2</v>
      </c>
      <c r="E74" s="12">
        <v>0.33</v>
      </c>
      <c r="F74" s="12">
        <v>10.5</v>
      </c>
      <c r="G74" s="14" t="s">
        <v>27</v>
      </c>
      <c r="H74" s="12" t="s">
        <v>40</v>
      </c>
    </row>
    <row r="75" spans="1:8" ht="14.1" customHeight="1" x14ac:dyDescent="0.25">
      <c r="A75" s="28" t="s">
        <v>139</v>
      </c>
      <c r="B75" s="27" t="s">
        <v>120</v>
      </c>
      <c r="C75" s="29" t="s">
        <v>137</v>
      </c>
      <c r="D75" s="28">
        <v>3.2</v>
      </c>
      <c r="E75" s="28">
        <v>2.7</v>
      </c>
      <c r="F75" s="28">
        <v>17.899999999999999</v>
      </c>
      <c r="G75" s="30"/>
      <c r="H75" s="28" t="s">
        <v>138</v>
      </c>
    </row>
    <row r="76" spans="1:8" ht="14.1" customHeight="1" x14ac:dyDescent="0.25">
      <c r="A76" s="12"/>
      <c r="B76" s="5" t="s">
        <v>17</v>
      </c>
      <c r="C76" s="58" t="s">
        <v>140</v>
      </c>
      <c r="D76" s="59">
        <f>SUM(D70:D75)</f>
        <v>21.3</v>
      </c>
      <c r="E76" s="59">
        <f>SUM(E70:E75)</f>
        <v>27.429999999999996</v>
      </c>
      <c r="F76" s="59">
        <f>SUM(F70:F75)</f>
        <v>99</v>
      </c>
      <c r="G76" s="45"/>
      <c r="H76" s="59" t="s">
        <v>165</v>
      </c>
    </row>
    <row r="77" spans="1:8" x14ac:dyDescent="0.25">
      <c r="A77" s="3"/>
      <c r="B77" s="5"/>
      <c r="C77" s="13"/>
      <c r="D77" s="16"/>
      <c r="E77" s="16"/>
      <c r="F77" s="16"/>
      <c r="G77" s="11"/>
      <c r="H77" s="16"/>
    </row>
    <row r="78" spans="1:8" ht="15" customHeight="1" x14ac:dyDescent="0.25">
      <c r="A78" s="76" t="s">
        <v>45</v>
      </c>
      <c r="B78" s="77"/>
      <c r="C78" s="77"/>
      <c r="D78" s="77"/>
      <c r="E78" s="77"/>
      <c r="F78" s="77"/>
      <c r="G78" s="77"/>
      <c r="H78" s="78"/>
    </row>
    <row r="79" spans="1:8" ht="14.1" customHeight="1" x14ac:dyDescent="0.25">
      <c r="A79" s="3"/>
      <c r="B79" s="5" t="s">
        <v>18</v>
      </c>
      <c r="C79" s="33"/>
      <c r="D79" s="3"/>
      <c r="E79" s="3"/>
      <c r="F79" s="3"/>
      <c r="G79" s="3"/>
      <c r="H79" s="3"/>
    </row>
    <row r="80" spans="1:8" ht="14.1" customHeight="1" x14ac:dyDescent="0.25">
      <c r="A80" s="3"/>
      <c r="B80" s="5" t="s">
        <v>171</v>
      </c>
      <c r="C80" s="33"/>
      <c r="D80" s="3"/>
      <c r="E80" s="3"/>
      <c r="F80" s="3"/>
      <c r="G80" s="3"/>
      <c r="H80" s="3"/>
    </row>
    <row r="81" spans="1:13" ht="14.1" customHeight="1" x14ac:dyDescent="0.25">
      <c r="A81" s="49">
        <v>436</v>
      </c>
      <c r="B81" s="6" t="s">
        <v>105</v>
      </c>
      <c r="C81" s="48" t="s">
        <v>15</v>
      </c>
      <c r="D81" s="49">
        <v>26.7</v>
      </c>
      <c r="E81" s="49">
        <v>7.3</v>
      </c>
      <c r="F81" s="49">
        <v>16.2</v>
      </c>
      <c r="G81" s="25" t="s">
        <v>133</v>
      </c>
      <c r="H81" s="47" t="s">
        <v>133</v>
      </c>
    </row>
    <row r="82" spans="1:13" ht="14.1" customHeight="1" x14ac:dyDescent="0.25">
      <c r="A82" s="11" t="s">
        <v>64</v>
      </c>
      <c r="B82" s="3" t="s">
        <v>65</v>
      </c>
      <c r="C82" s="34" t="s">
        <v>136</v>
      </c>
      <c r="D82" s="26">
        <v>0.62</v>
      </c>
      <c r="E82" s="26">
        <v>0</v>
      </c>
      <c r="F82" s="26">
        <v>2.12</v>
      </c>
      <c r="G82" s="26"/>
      <c r="H82" s="26" t="s">
        <v>151</v>
      </c>
      <c r="I82" s="46"/>
      <c r="J82" s="46"/>
      <c r="K82" s="46"/>
      <c r="L82" s="46"/>
    </row>
    <row r="83" spans="1:13" ht="14.1" customHeight="1" x14ac:dyDescent="0.25">
      <c r="A83" s="11">
        <v>648</v>
      </c>
      <c r="B83" s="3" t="s">
        <v>28</v>
      </c>
      <c r="C83" s="13" t="s">
        <v>14</v>
      </c>
      <c r="D83" s="11">
        <v>0.4</v>
      </c>
      <c r="E83" s="11">
        <v>0</v>
      </c>
      <c r="F83" s="11">
        <v>30.6</v>
      </c>
      <c r="G83" s="11"/>
      <c r="H83" s="11" t="s">
        <v>29</v>
      </c>
      <c r="J83" s="46"/>
      <c r="K83" s="46"/>
      <c r="L83" s="46"/>
      <c r="M83" s="46"/>
    </row>
    <row r="84" spans="1:13" ht="14.1" customHeight="1" x14ac:dyDescent="0.25">
      <c r="A84" s="12" t="s">
        <v>31</v>
      </c>
      <c r="B84" s="6" t="s">
        <v>16</v>
      </c>
      <c r="C84" s="15" t="s">
        <v>12</v>
      </c>
      <c r="D84" s="12">
        <v>2</v>
      </c>
      <c r="E84" s="12">
        <v>0.33</v>
      </c>
      <c r="F84" s="12">
        <v>10.5</v>
      </c>
      <c r="G84" s="14" t="s">
        <v>27</v>
      </c>
      <c r="H84" s="12" t="s">
        <v>40</v>
      </c>
      <c r="J84" s="46"/>
      <c r="K84" s="46"/>
      <c r="L84" s="46"/>
      <c r="M84" s="46"/>
    </row>
    <row r="85" spans="1:13" ht="14.1" customHeight="1" x14ac:dyDescent="0.25">
      <c r="A85" s="11">
        <v>769</v>
      </c>
      <c r="B85" s="3" t="s">
        <v>34</v>
      </c>
      <c r="C85" s="34" t="s">
        <v>41</v>
      </c>
      <c r="D85" s="26">
        <v>3.6</v>
      </c>
      <c r="E85" s="26">
        <v>4.5999999999999996</v>
      </c>
      <c r="F85" s="26">
        <v>63.4</v>
      </c>
      <c r="G85" s="45"/>
      <c r="H85" s="26" t="s">
        <v>152</v>
      </c>
      <c r="J85" s="46"/>
      <c r="K85" s="46"/>
      <c r="L85" s="46"/>
      <c r="M85" s="46"/>
    </row>
    <row r="86" spans="1:13" x14ac:dyDescent="0.25">
      <c r="A86" s="3"/>
      <c r="B86" s="5" t="s">
        <v>17</v>
      </c>
      <c r="C86" s="56" t="s">
        <v>80</v>
      </c>
      <c r="D86" s="57">
        <f>SUM(D81:D85)</f>
        <v>33.32</v>
      </c>
      <c r="E86" s="57">
        <f>SUM(E81:E85)</f>
        <v>12.23</v>
      </c>
      <c r="F86" s="57">
        <f>SUM(F81:F85)</f>
        <v>122.82</v>
      </c>
      <c r="G86" s="26"/>
      <c r="H86" s="57" t="s">
        <v>153</v>
      </c>
      <c r="J86" s="46"/>
      <c r="K86" s="46"/>
      <c r="L86" s="46"/>
      <c r="M86" s="46"/>
    </row>
    <row r="87" spans="1:13" ht="15" customHeight="1" x14ac:dyDescent="0.25">
      <c r="A87" s="76" t="s">
        <v>46</v>
      </c>
      <c r="B87" s="77"/>
      <c r="C87" s="77"/>
      <c r="D87" s="77"/>
      <c r="E87" s="77"/>
      <c r="F87" s="77"/>
      <c r="G87" s="77"/>
      <c r="H87" s="78"/>
    </row>
    <row r="88" spans="1:13" x14ac:dyDescent="0.25">
      <c r="A88" s="3"/>
      <c r="B88" s="5" t="s">
        <v>23</v>
      </c>
      <c r="C88" s="33"/>
      <c r="D88" s="3"/>
      <c r="E88" s="3"/>
      <c r="F88" s="3"/>
      <c r="G88" s="3"/>
      <c r="H88" s="3"/>
    </row>
    <row r="89" spans="1:13" x14ac:dyDescent="0.25">
      <c r="A89" s="3"/>
      <c r="B89" s="5" t="s">
        <v>169</v>
      </c>
      <c r="C89" s="33"/>
      <c r="D89" s="3"/>
      <c r="E89" s="3"/>
      <c r="F89" s="3"/>
      <c r="G89" s="3"/>
      <c r="H89" s="3"/>
    </row>
    <row r="90" spans="1:13" x14ac:dyDescent="0.25">
      <c r="A90" s="11" t="s">
        <v>66</v>
      </c>
      <c r="B90" s="3" t="s">
        <v>67</v>
      </c>
      <c r="C90" s="13" t="s">
        <v>48</v>
      </c>
      <c r="D90" s="11">
        <v>0.2</v>
      </c>
      <c r="E90" s="11">
        <v>0</v>
      </c>
      <c r="F90" s="11">
        <v>1.1000000000000001</v>
      </c>
      <c r="G90" s="14"/>
      <c r="H90" s="11" t="s">
        <v>87</v>
      </c>
    </row>
    <row r="91" spans="1:13" x14ac:dyDescent="0.25">
      <c r="A91" s="11" t="s">
        <v>102</v>
      </c>
      <c r="B91" s="3" t="s">
        <v>103</v>
      </c>
      <c r="C91" s="13" t="s">
        <v>14</v>
      </c>
      <c r="D91" s="11">
        <v>27.2</v>
      </c>
      <c r="E91" s="11">
        <v>7.9</v>
      </c>
      <c r="F91" s="11">
        <v>34.700000000000003</v>
      </c>
      <c r="G91" s="11" t="s">
        <v>104</v>
      </c>
      <c r="H91" s="11" t="s">
        <v>104</v>
      </c>
    </row>
    <row r="92" spans="1:13" x14ac:dyDescent="0.25">
      <c r="A92" s="26" t="s">
        <v>55</v>
      </c>
      <c r="B92" s="54" t="s">
        <v>145</v>
      </c>
      <c r="C92" s="34" t="s">
        <v>13</v>
      </c>
      <c r="D92" s="26">
        <v>5.9</v>
      </c>
      <c r="E92" s="26">
        <v>4.7</v>
      </c>
      <c r="F92" s="26">
        <v>75</v>
      </c>
      <c r="G92" s="26"/>
      <c r="H92" s="26" t="s">
        <v>149</v>
      </c>
    </row>
    <row r="93" spans="1:13" x14ac:dyDescent="0.25">
      <c r="A93" s="12" t="s">
        <v>55</v>
      </c>
      <c r="B93" s="6" t="s">
        <v>37</v>
      </c>
      <c r="C93" s="15" t="s">
        <v>14</v>
      </c>
      <c r="D93" s="12">
        <v>0.7</v>
      </c>
      <c r="E93" s="12">
        <v>0.1</v>
      </c>
      <c r="F93" s="12">
        <v>8.1999999999999993</v>
      </c>
      <c r="G93" s="14"/>
      <c r="H93" s="12" t="s">
        <v>95</v>
      </c>
    </row>
    <row r="94" spans="1:13" x14ac:dyDescent="0.25">
      <c r="A94" s="11" t="s">
        <v>31</v>
      </c>
      <c r="B94" s="3" t="s">
        <v>16</v>
      </c>
      <c r="C94" s="13" t="s">
        <v>12</v>
      </c>
      <c r="D94" s="11">
        <v>2</v>
      </c>
      <c r="E94" s="11">
        <v>0.33</v>
      </c>
      <c r="F94" s="11">
        <v>10.5</v>
      </c>
      <c r="G94" s="14"/>
      <c r="H94" s="11" t="s">
        <v>27</v>
      </c>
    </row>
    <row r="95" spans="1:13" x14ac:dyDescent="0.25">
      <c r="A95" s="3"/>
      <c r="B95" s="5" t="s">
        <v>17</v>
      </c>
      <c r="C95" s="19" t="s">
        <v>148</v>
      </c>
      <c r="D95" s="16">
        <f>SUM(D90:D94)</f>
        <v>36</v>
      </c>
      <c r="E95" s="16">
        <f>SUM(E90:E94)</f>
        <v>13.030000000000001</v>
      </c>
      <c r="F95" s="16">
        <f>SUM(F90:F94)</f>
        <v>129.5</v>
      </c>
      <c r="G95" s="11"/>
      <c r="H95" s="16" t="s">
        <v>150</v>
      </c>
    </row>
    <row r="96" spans="1:13" ht="15" customHeight="1" x14ac:dyDescent="0.25">
      <c r="A96" s="76" t="s">
        <v>44</v>
      </c>
      <c r="B96" s="77"/>
      <c r="C96" s="77"/>
      <c r="D96" s="77"/>
      <c r="E96" s="77"/>
      <c r="F96" s="77"/>
      <c r="G96" s="77"/>
      <c r="H96" s="78"/>
    </row>
    <row r="97" spans="1:8" x14ac:dyDescent="0.25">
      <c r="A97" s="3"/>
      <c r="B97" s="5" t="s">
        <v>25</v>
      </c>
      <c r="C97" s="33"/>
      <c r="D97" s="3"/>
      <c r="E97" s="3"/>
      <c r="F97" s="3"/>
      <c r="G97" s="3"/>
      <c r="H97" s="3"/>
    </row>
    <row r="98" spans="1:8" x14ac:dyDescent="0.25">
      <c r="A98" s="3"/>
      <c r="B98" s="5" t="s">
        <v>172</v>
      </c>
      <c r="C98" s="33"/>
      <c r="D98" s="3"/>
      <c r="E98" s="3"/>
      <c r="F98" s="3"/>
      <c r="G98" s="3"/>
      <c r="H98" s="3"/>
    </row>
    <row r="99" spans="1:8" x14ac:dyDescent="0.25">
      <c r="A99" s="11" t="s">
        <v>53</v>
      </c>
      <c r="B99" s="3" t="s">
        <v>52</v>
      </c>
      <c r="C99" s="13" t="s">
        <v>14</v>
      </c>
      <c r="D99" s="11">
        <v>8.5</v>
      </c>
      <c r="E99" s="11">
        <v>11.5</v>
      </c>
      <c r="F99" s="11">
        <v>38.799999999999997</v>
      </c>
      <c r="G99" s="11"/>
      <c r="H99" s="11" t="s">
        <v>54</v>
      </c>
    </row>
    <row r="100" spans="1:8" x14ac:dyDescent="0.25">
      <c r="A100" s="26" t="s">
        <v>158</v>
      </c>
      <c r="B100" s="3" t="s">
        <v>147</v>
      </c>
      <c r="C100" s="40" t="s">
        <v>161</v>
      </c>
      <c r="D100" s="41">
        <v>12.4</v>
      </c>
      <c r="E100" s="41">
        <v>13</v>
      </c>
      <c r="F100" s="41">
        <v>30.4</v>
      </c>
      <c r="G100" s="30"/>
      <c r="H100" s="41" t="s">
        <v>159</v>
      </c>
    </row>
    <row r="101" spans="1:8" x14ac:dyDescent="0.25">
      <c r="A101" s="11" t="s">
        <v>62</v>
      </c>
      <c r="B101" s="3" t="s">
        <v>61</v>
      </c>
      <c r="C101" s="13" t="s">
        <v>14</v>
      </c>
      <c r="D101" s="11">
        <v>0.2</v>
      </c>
      <c r="E101" s="11">
        <v>0</v>
      </c>
      <c r="F101" s="11">
        <v>6.4</v>
      </c>
      <c r="G101" s="14"/>
      <c r="H101" s="11" t="s">
        <v>63</v>
      </c>
    </row>
    <row r="102" spans="1:8" x14ac:dyDescent="0.25">
      <c r="A102" s="12" t="s">
        <v>49</v>
      </c>
      <c r="B102" s="6" t="s">
        <v>47</v>
      </c>
      <c r="C102" s="15" t="s">
        <v>79</v>
      </c>
      <c r="D102" s="12">
        <v>3.3</v>
      </c>
      <c r="E102" s="12">
        <v>3.8</v>
      </c>
      <c r="F102" s="12">
        <v>0</v>
      </c>
      <c r="G102" s="14"/>
      <c r="H102" s="12" t="s">
        <v>81</v>
      </c>
    </row>
    <row r="103" spans="1:8" x14ac:dyDescent="0.25">
      <c r="A103" s="3"/>
      <c r="B103" s="5" t="s">
        <v>17</v>
      </c>
      <c r="C103" s="42" t="s">
        <v>162</v>
      </c>
      <c r="D103" s="43">
        <f>SUM(D99:D102)</f>
        <v>24.4</v>
      </c>
      <c r="E103" s="43">
        <f>SUM(E99:E102)</f>
        <v>28.3</v>
      </c>
      <c r="F103" s="43">
        <f>SUM(F99:F102)</f>
        <v>75.599999999999994</v>
      </c>
      <c r="G103" s="41"/>
      <c r="H103" s="57" t="s">
        <v>160</v>
      </c>
    </row>
    <row r="104" spans="1:8" x14ac:dyDescent="0.25">
      <c r="A104" s="9"/>
      <c r="B104" s="9"/>
      <c r="C104" s="10"/>
      <c r="D104" s="9"/>
      <c r="E104" s="9"/>
      <c r="F104" s="9"/>
      <c r="G104" s="9"/>
      <c r="H104" s="9"/>
    </row>
    <row r="105" spans="1:8" x14ac:dyDescent="0.25">
      <c r="A105" s="8"/>
      <c r="B105" s="8"/>
      <c r="C105" s="37"/>
      <c r="D105" s="8"/>
      <c r="E105" s="8"/>
      <c r="F105" s="8"/>
      <c r="G105" s="8"/>
      <c r="H105" s="8"/>
    </row>
    <row r="106" spans="1:8" x14ac:dyDescent="0.25">
      <c r="A106" s="8"/>
      <c r="B106" s="8"/>
      <c r="C106" s="37"/>
      <c r="D106" s="8"/>
      <c r="E106" s="8"/>
      <c r="F106" s="8"/>
      <c r="G106" s="8"/>
      <c r="H106" s="8"/>
    </row>
  </sheetData>
  <mergeCells count="15">
    <mergeCell ref="A96:H96"/>
    <mergeCell ref="A48:H48"/>
    <mergeCell ref="A58:H58"/>
    <mergeCell ref="A67:H67"/>
    <mergeCell ref="A78:H78"/>
    <mergeCell ref="A87:H87"/>
    <mergeCell ref="A1:H1"/>
    <mergeCell ref="A4:H4"/>
    <mergeCell ref="A33:H33"/>
    <mergeCell ref="A7:H7"/>
    <mergeCell ref="A9:H9"/>
    <mergeCell ref="D10:F10"/>
    <mergeCell ref="A13:H13"/>
    <mergeCell ref="A23:H23"/>
    <mergeCell ref="A11:A1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 до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2023-09-12T09:12:25Z</cp:lastPrinted>
  <dcterms:created xsi:type="dcterms:W3CDTF">2006-09-16T00:00:00Z</dcterms:created>
  <dcterms:modified xsi:type="dcterms:W3CDTF">2024-11-08T09:13:14Z</dcterms:modified>
</cp:coreProperties>
</file>